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2.2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<sst xmlns="http://schemas.openxmlformats.org/spreadsheetml/2006/main" count="32" uniqueCount="32">
  <si>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Månad</t>
  </si>
  <si>
    <t>Uthyrda</t>
  </si>
  <si>
    <t>Kapacitetutnyttjande, %</t>
  </si>
  <si>
    <t>Gästnätter (1 000-tal)</t>
  </si>
  <si>
    <t xml:space="preserve">rum </t>
  </si>
  <si>
    <t>Totalt</t>
  </si>
  <si>
    <t>Måndag-</t>
  </si>
  <si>
    <t>Fredag-</t>
  </si>
  <si>
    <t>Sverige</t>
  </si>
  <si>
    <t xml:space="preserve">Utlandet  </t>
  </si>
  <si>
    <t>(1 000-tal)</t>
  </si>
  <si>
    <t>Torsdag</t>
  </si>
  <si>
    <t>Söndag</t>
  </si>
  <si>
    <t>Antal</t>
  </si>
  <si>
    <t>%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</si>
  <si>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</si>
  <si>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</si>
  <si>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</si>
  <si>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</si>
  <si>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</si>
  <si>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</si>
  <si>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</si>
  <si>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</si>
  <si>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</si>
  <si>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</si>
  <si>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</si>
  <si>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</si>
  <si>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Hela året</t>
  </si>
  <si>
    <t>Anm  Värdet för hela året kan vara något högre än summan av månader på grund av att SCB justerat i efterhand.</t>
  </si>
  <si>
    <t>Kultur, fritid och turism</t>
  </si>
  <si>
    <t>Källa:  SCB (bearbetad av HUI Research)</t>
  </si>
  <si>
    <t>Hotell, kapacitetsutnyttjande och gästnätter 2013 per månad</t>
  </si>
</sst>
</file>

<file path=xl/styles.xml><?xml version="1.0" encoding="utf-8"?>
<styleSheet xmlns="http://schemas.openxmlformats.org/spreadsheetml/2006/main">
  <numFmts count="4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-* #,##0.000\ _k_r_-;\-* #,##0.000\ _k_r_-;_-* &quot;-&quot;??\ _k_r_-;_-@_-"/>
    <numFmt numFmtId="167" formatCode="_-* #,##0.0000\ _k_r_-;\-* #,##0.0000\ _k_r_-;_-* &quot;-&quot;??\ _k_r_-;_-@_-"/>
    <numFmt numFmtId="168" formatCode="_-* #,##0.00000\ _k_r_-;\-* #,##0.00000\ _k_r_-;_-* &quot;-&quot;??\ _k_r_-;_-@_-"/>
    <numFmt numFmtId="169" formatCode="_-* #,##0.0\ _k_r_-;\-* #,##0.0\ _k_r_-;_-* &quot;-&quot;??\ _k_r_-;_-@_-"/>
    <numFmt numFmtId="170" formatCode="_-* #,##0\ _k_r_-;\-* #,##0\ _k_r_-;_-* &quot;-&quot;??\ _k_r_-;_-@_-"/>
    <numFmt numFmtId="171" formatCode="0.0%"/>
    <numFmt numFmtId="172" formatCode="#,##0&quot; kr&quot;;&quot;-&quot;#,##0&quot; kr&quot;"/>
    <numFmt numFmtId="173" formatCode="#,##0&quot; kr&quot;;[Red]&quot;-&quot;#,##0&quot; kr&quot;"/>
    <numFmt numFmtId="174" formatCode="#,##0.00&quot; kr&quot;;&quot;-&quot;#,##0.00&quot; kr&quot;"/>
    <numFmt numFmtId="175" formatCode="#,##0.00&quot; kr&quot;;[Red]&quot;-&quot;#,##0.00&quot; kr&quot;"/>
    <numFmt numFmtId="176" formatCode="yy\-m\-d"/>
    <numFmt numFmtId="177" formatCode="d\-mmm\-yy"/>
    <numFmt numFmtId="178" formatCode="d\-mmm"/>
    <numFmt numFmtId="179" formatCode="mmm\-yy"/>
    <numFmt numFmtId="180" formatCode="h\.mm\ AM/PM"/>
    <numFmt numFmtId="181" formatCode="h\.mm\.ss\ AM/PM"/>
    <numFmt numFmtId="182" formatCode="h\.mm"/>
    <numFmt numFmtId="183" formatCode="h\.mm\.ss"/>
    <numFmt numFmtId="184" formatCode="yy\-m\-d\ h\.mm"/>
    <numFmt numFmtId="185" formatCode="#,##0;&quot;-&quot;#,##0"/>
    <numFmt numFmtId="186" formatCode="#,##0;[Red]&quot;-&quot;#,##0"/>
    <numFmt numFmtId="187" formatCode="#,##0.00;&quot;-&quot;#,##0.00"/>
    <numFmt numFmtId="188" formatCode="#,##0.00;[Red]&quot;-&quot;#,##0.00"/>
    <numFmt numFmtId="189" formatCode="yy/m/d"/>
    <numFmt numFmtId="190" formatCode="d/mmm/yy"/>
    <numFmt numFmtId="191" formatCode="d/mmm"/>
    <numFmt numFmtId="192" formatCode="yy/m/d\ h\.mm"/>
    <numFmt numFmtId="193" formatCode="0.000000"/>
    <numFmt numFmtId="194" formatCode="0.00000"/>
    <numFmt numFmtId="195" formatCode="0.0000"/>
    <numFmt numFmtId="196" formatCode="0.000"/>
    <numFmt numFmtId="197" formatCode="&quot;Ja&quot;;&quot;Ja&quot;;&quot;Nej&quot;"/>
    <numFmt numFmtId="198" formatCode="&quot;Sant&quot;;&quot;Sant&quot;;&quot;Falskt&quot;"/>
    <numFmt numFmtId="199" formatCode="&quot;På&quot;;&quot;På&quot;;&quot;Av&quot;"/>
    <numFmt numFmtId="200" formatCode="#,"/>
    <numFmt numFmtId="201" formatCode="#\ ###\ ##0;\ \-#\ ###\ ##0;\ &quot;-&quot;"/>
  </numFmts>
  <fonts count="5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3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186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51" applyFont="1">
      <alignment/>
      <protection/>
    </xf>
    <xf numFmtId="0" fontId="8" fillId="0" borderId="0" xfId="51" applyFont="1" applyAlignment="1">
      <alignment vertical="center"/>
      <protection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33" borderId="0" xfId="51" applyFont="1" applyFill="1" applyBorder="1" applyAlignment="1">
      <alignment horizontal="left"/>
      <protection/>
    </xf>
    <xf numFmtId="0" fontId="11" fillId="33" borderId="0" xfId="51" applyFont="1" applyFill="1" applyBorder="1" applyAlignment="1">
      <alignment horizontal="right"/>
      <protection/>
    </xf>
    <xf numFmtId="0" fontId="11" fillId="33" borderId="10" xfId="51" applyFont="1" applyFill="1" applyBorder="1" applyAlignment="1">
      <alignment horizontal="left"/>
      <protection/>
    </xf>
    <xf numFmtId="0" fontId="11" fillId="33" borderId="10" xfId="51" applyFont="1" applyFill="1" applyBorder="1" applyAlignment="1">
      <alignment/>
      <protection/>
    </xf>
    <xf numFmtId="0" fontId="11" fillId="33" borderId="0" xfId="51" applyFont="1" applyFill="1" applyBorder="1" applyAlignment="1">
      <alignment/>
      <protection/>
    </xf>
    <xf numFmtId="3" fontId="11" fillId="33" borderId="0" xfId="51" applyNumberFormat="1" applyFont="1" applyFill="1" applyAlignment="1">
      <alignment/>
      <protection/>
    </xf>
    <xf numFmtId="3" fontId="11" fillId="33" borderId="0" xfId="51" applyNumberFormat="1" applyFont="1" applyFill="1" applyAlignment="1">
      <alignment horizontal="right"/>
      <protection/>
    </xf>
    <xf numFmtId="3" fontId="11" fillId="33" borderId="10" xfId="51" applyNumberFormat="1" applyFont="1" applyFill="1" applyBorder="1" applyAlignment="1">
      <alignment horizontal="left"/>
      <protection/>
    </xf>
    <xf numFmtId="3" fontId="11" fillId="33" borderId="10" xfId="51" applyNumberFormat="1" applyFont="1" applyFill="1" applyBorder="1" applyAlignment="1">
      <alignment horizontal="right"/>
      <protection/>
    </xf>
    <xf numFmtId="3" fontId="11" fillId="33" borderId="0" xfId="51" applyNumberFormat="1" applyFont="1" applyFill="1" applyBorder="1" applyAlignment="1">
      <alignment horizontal="right"/>
      <protection/>
    </xf>
    <xf numFmtId="3" fontId="11" fillId="33" borderId="0" xfId="51" applyNumberFormat="1" applyFont="1" applyFill="1" applyBorder="1" applyAlignment="1">
      <alignment/>
      <protection/>
    </xf>
    <xf numFmtId="3" fontId="12" fillId="0" borderId="0" xfId="51" applyNumberFormat="1" applyFont="1" applyFill="1" applyBorder="1">
      <alignment/>
      <protection/>
    </xf>
    <xf numFmtId="3" fontId="12" fillId="0" borderId="0" xfId="0" applyNumberFormat="1" applyFont="1" applyFill="1" applyBorder="1" applyAlignment="1" applyProtection="1">
      <alignment horizontal="right"/>
      <protection/>
    </xf>
    <xf numFmtId="3" fontId="12" fillId="0" borderId="0" xfId="52" applyNumberFormat="1" applyFont="1" applyFill="1" applyBorder="1" applyAlignment="1">
      <alignment/>
    </xf>
    <xf numFmtId="3" fontId="12" fillId="0" borderId="0" xfId="51" applyNumberFormat="1" applyFont="1" applyFill="1">
      <alignment/>
      <protection/>
    </xf>
    <xf numFmtId="3" fontId="12" fillId="0" borderId="0" xfId="0" applyNumberFormat="1" applyFont="1" applyFill="1" applyAlignment="1" applyProtection="1">
      <alignment horizontal="right"/>
      <protection/>
    </xf>
    <xf numFmtId="3" fontId="12" fillId="0" borderId="0" xfId="52" applyNumberFormat="1" applyFont="1" applyFill="1" applyAlignment="1">
      <alignment/>
    </xf>
    <xf numFmtId="3" fontId="13" fillId="0" borderId="0" xfId="51" applyNumberFormat="1" applyFont="1" applyFill="1">
      <alignment/>
      <protection/>
    </xf>
    <xf numFmtId="3" fontId="14" fillId="0" borderId="11" xfId="51" applyNumberFormat="1" applyFont="1" applyFill="1" applyBorder="1">
      <alignment/>
      <protection/>
    </xf>
    <xf numFmtId="3" fontId="14" fillId="0" borderId="11" xfId="52" applyNumberFormat="1" applyFont="1" applyFill="1" applyBorder="1" applyAlignment="1">
      <alignment/>
    </xf>
    <xf numFmtId="0" fontId="15" fillId="0" borderId="0" xfId="51" applyFont="1">
      <alignment/>
      <protection/>
    </xf>
    <xf numFmtId="3" fontId="16" fillId="0" borderId="0" xfId="0" applyNumberFormat="1" applyFont="1" applyAlignment="1" applyProtection="1">
      <alignment horizontal="right"/>
      <protection/>
    </xf>
    <xf numFmtId="200" fontId="16" fillId="0" borderId="0" xfId="51" applyNumberFormat="1" applyFont="1">
      <alignment/>
      <protection/>
    </xf>
    <xf numFmtId="0" fontId="16" fillId="0" borderId="0" xfId="51" applyFont="1">
      <alignment/>
      <protection/>
    </xf>
    <xf numFmtId="3" fontId="17" fillId="0" borderId="0" xfId="0" applyNumberFormat="1" applyFont="1" applyAlignment="1" applyProtection="1">
      <alignment horizontal="right"/>
      <protection/>
    </xf>
    <xf numFmtId="3" fontId="14" fillId="0" borderId="0" xfId="52" applyNumberFormat="1" applyFont="1" applyFill="1" applyBorder="1" applyAlignment="1">
      <alignment/>
    </xf>
    <xf numFmtId="1" fontId="12" fillId="0" borderId="0" xfId="51" applyNumberFormat="1" applyFont="1" applyFill="1" applyBorder="1">
      <alignment/>
      <protection/>
    </xf>
    <xf numFmtId="1" fontId="12" fillId="0" borderId="0" xfId="51" applyNumberFormat="1" applyFont="1" applyFill="1">
      <alignment/>
      <protection/>
    </xf>
    <xf numFmtId="1" fontId="14" fillId="0" borderId="11" xfId="51" applyNumberFormat="1" applyFont="1" applyFill="1" applyBorder="1">
      <alignment/>
      <protection/>
    </xf>
    <xf numFmtId="0" fontId="15" fillId="0" borderId="12" xfId="51" applyFont="1" applyBorder="1" applyAlignment="1">
      <alignment horizontal="left"/>
      <protection/>
    </xf>
    <xf numFmtId="0" fontId="15" fillId="0" borderId="0" xfId="51" applyFont="1" applyAlignment="1">
      <alignment horizontal="left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_sid8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SID68" xfId="60"/>
    <cellStyle name="Comma [0]" xfId="61"/>
    <cellStyle name="Utdata" xfId="62"/>
    <cellStyle name="Currency" xfId="63"/>
    <cellStyle name="Valuta (0)_SID68" xfId="64"/>
    <cellStyle name="Currency [0]" xfId="65"/>
    <cellStyle name="Varnings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375" style="1" customWidth="1"/>
    <col min="2" max="2" width="9.25390625" style="1" customWidth="1"/>
    <col min="3" max="3" width="3.125" style="1" customWidth="1"/>
    <col min="4" max="4" width="9.00390625" style="1" customWidth="1"/>
    <col min="5" max="5" width="9.125" style="1" customWidth="1"/>
    <col min="6" max="6" width="9.25390625" style="1" customWidth="1"/>
    <col min="7" max="7" width="3.875" style="1" customWidth="1"/>
    <col min="8" max="8" width="9.125" style="1" customWidth="1"/>
    <col min="9" max="9" width="3.00390625" style="1" customWidth="1"/>
    <col min="10" max="10" width="7.875" style="1" customWidth="1"/>
    <col min="11" max="11" width="7.625" style="1" customWidth="1"/>
    <col min="12" max="12" width="0.875" style="1" customWidth="1"/>
    <col min="13" max="16384" width="9.125" style="1" customWidth="1"/>
  </cols>
  <sheetData>
    <row r="1" ht="12.75">
      <c r="A1" s="3" t="s">
        <v>29</v>
      </c>
    </row>
    <row r="2" ht="15">
      <c r="A2" s="4" t="s">
        <v>31</v>
      </c>
    </row>
    <row r="4" spans="1:12" s="2" customFormat="1" ht="13.5" customHeight="1">
      <c r="A4" s="5" t="s">
        <v>0</v>
      </c>
      <c r="B4" s="6" t="s">
        <v>1</v>
      </c>
      <c r="C4" s="6"/>
      <c r="D4" s="7" t="s">
        <v>2</v>
      </c>
      <c r="E4" s="8"/>
      <c r="F4" s="8"/>
      <c r="G4" s="9"/>
      <c r="H4" s="7" t="s">
        <v>3</v>
      </c>
      <c r="I4" s="7"/>
      <c r="J4" s="8"/>
      <c r="K4" s="8"/>
      <c r="L4" s="9"/>
    </row>
    <row r="5" spans="1:12" s="2" customFormat="1" ht="13.5" customHeight="1">
      <c r="A5" s="10"/>
      <c r="B5" s="11" t="s">
        <v>4</v>
      </c>
      <c r="C5" s="11"/>
      <c r="D5" s="11" t="s">
        <v>5</v>
      </c>
      <c r="E5" s="11" t="s">
        <v>6</v>
      </c>
      <c r="F5" s="11" t="s">
        <v>7</v>
      </c>
      <c r="G5" s="11"/>
      <c r="H5" s="11" t="s">
        <v>8</v>
      </c>
      <c r="I5" s="11"/>
      <c r="J5" s="12" t="s">
        <v>9</v>
      </c>
      <c r="K5" s="13"/>
      <c r="L5" s="14"/>
    </row>
    <row r="6" spans="1:12" s="2" customFormat="1" ht="13.5" customHeight="1">
      <c r="A6" s="15"/>
      <c r="B6" s="14" t="s">
        <v>10</v>
      </c>
      <c r="C6" s="14"/>
      <c r="D6" s="14"/>
      <c r="E6" s="14" t="s">
        <v>11</v>
      </c>
      <c r="F6" s="14" t="s">
        <v>12</v>
      </c>
      <c r="G6" s="14"/>
      <c r="H6" s="14"/>
      <c r="I6" s="14"/>
      <c r="J6" s="14" t="s">
        <v>13</v>
      </c>
      <c r="K6" s="14" t="s">
        <v>14</v>
      </c>
      <c r="L6" s="14"/>
    </row>
    <row r="7" spans="1:12" ht="18" customHeight="1">
      <c r="A7" s="16" t="s">
        <v>15</v>
      </c>
      <c r="B7" s="16">
        <v>126</v>
      </c>
      <c r="C7" s="16"/>
      <c r="D7" s="17">
        <v>53</v>
      </c>
      <c r="E7" s="17">
        <v>61</v>
      </c>
      <c r="F7" s="17">
        <v>43</v>
      </c>
      <c r="G7" s="16"/>
      <c r="H7" s="26">
        <v>131</v>
      </c>
      <c r="I7" s="27"/>
      <c r="J7" s="31">
        <v>43</v>
      </c>
      <c r="K7" s="18">
        <f aca="true" t="shared" si="0" ref="K7:K19">J7/(H7+J7)*100</f>
        <v>24.71264367816092</v>
      </c>
      <c r="L7" s="18"/>
    </row>
    <row r="8" spans="1:12" ht="12" customHeight="1">
      <c r="A8" s="19" t="s">
        <v>16</v>
      </c>
      <c r="B8" s="19">
        <v>120</v>
      </c>
      <c r="C8" s="19"/>
      <c r="D8" s="20">
        <v>55</v>
      </c>
      <c r="E8" s="20">
        <v>62</v>
      </c>
      <c r="F8" s="20">
        <v>45</v>
      </c>
      <c r="G8" s="19"/>
      <c r="H8" s="26">
        <v>125</v>
      </c>
      <c r="I8" s="27"/>
      <c r="J8" s="32">
        <v>47</v>
      </c>
      <c r="K8" s="18">
        <f t="shared" si="0"/>
        <v>27.325581395348834</v>
      </c>
      <c r="L8" s="21"/>
    </row>
    <row r="9" spans="1:12" ht="12" customHeight="1">
      <c r="A9" s="19" t="s">
        <v>17</v>
      </c>
      <c r="B9" s="19">
        <v>148</v>
      </c>
      <c r="C9" s="19"/>
      <c r="D9" s="20">
        <v>59</v>
      </c>
      <c r="E9" s="20">
        <v>67</v>
      </c>
      <c r="F9" s="20">
        <v>50</v>
      </c>
      <c r="G9" s="19"/>
      <c r="H9" s="26">
        <v>151</v>
      </c>
      <c r="I9" s="27"/>
      <c r="J9" s="32">
        <v>60</v>
      </c>
      <c r="K9" s="18">
        <f t="shared" si="0"/>
        <v>28.436018957345972</v>
      </c>
      <c r="L9" s="21"/>
    </row>
    <row r="10" spans="1:12" ht="18" customHeight="1">
      <c r="A10" s="19" t="s">
        <v>18</v>
      </c>
      <c r="B10" s="19">
        <v>160</v>
      </c>
      <c r="C10" s="19"/>
      <c r="D10" s="20">
        <v>66</v>
      </c>
      <c r="E10" s="20">
        <v>74</v>
      </c>
      <c r="F10" s="20">
        <v>55</v>
      </c>
      <c r="G10" s="19"/>
      <c r="H10" s="26">
        <v>167</v>
      </c>
      <c r="I10" s="27"/>
      <c r="J10" s="32">
        <v>56</v>
      </c>
      <c r="K10" s="18">
        <f t="shared" si="0"/>
        <v>25.112107623318387</v>
      </c>
      <c r="L10" s="21"/>
    </row>
    <row r="11" spans="1:12" ht="12" customHeight="1">
      <c r="A11" s="19" t="s">
        <v>19</v>
      </c>
      <c r="B11" s="19">
        <v>178</v>
      </c>
      <c r="C11" s="19"/>
      <c r="D11" s="20">
        <v>69</v>
      </c>
      <c r="E11" s="20">
        <v>77</v>
      </c>
      <c r="F11" s="20">
        <v>61</v>
      </c>
      <c r="G11" s="19"/>
      <c r="H11" s="26">
        <v>195</v>
      </c>
      <c r="I11" s="27"/>
      <c r="J11" s="32">
        <v>70</v>
      </c>
      <c r="K11" s="18">
        <f t="shared" si="0"/>
        <v>26.41509433962264</v>
      </c>
      <c r="L11" s="21"/>
    </row>
    <row r="12" spans="1:12" ht="12" customHeight="1">
      <c r="A12" s="19" t="s">
        <v>20</v>
      </c>
      <c r="B12" s="19">
        <v>161</v>
      </c>
      <c r="C12" s="19"/>
      <c r="D12" s="20">
        <v>65</v>
      </c>
      <c r="E12" s="20">
        <v>72</v>
      </c>
      <c r="F12" s="20">
        <v>58</v>
      </c>
      <c r="G12" s="19"/>
      <c r="H12" s="26">
        <v>191</v>
      </c>
      <c r="I12" s="27"/>
      <c r="J12" s="32">
        <v>86</v>
      </c>
      <c r="K12" s="18">
        <f t="shared" si="0"/>
        <v>31.046931407942242</v>
      </c>
      <c r="L12" s="21"/>
    </row>
    <row r="13" spans="1:12" ht="18" customHeight="1">
      <c r="A13" s="19" t="s">
        <v>21</v>
      </c>
      <c r="B13" s="19">
        <v>211</v>
      </c>
      <c r="C13" s="19"/>
      <c r="D13" s="20">
        <v>82</v>
      </c>
      <c r="E13" s="20">
        <v>83</v>
      </c>
      <c r="F13" s="20">
        <v>80</v>
      </c>
      <c r="G13" s="22"/>
      <c r="H13" s="26">
        <v>328</v>
      </c>
      <c r="I13" s="27"/>
      <c r="J13" s="32">
        <v>123</v>
      </c>
      <c r="K13" s="18">
        <f t="shared" si="0"/>
        <v>27.27272727272727</v>
      </c>
      <c r="L13" s="21"/>
    </row>
    <row r="14" spans="1:12" ht="12" customHeight="1">
      <c r="A14" s="19" t="s">
        <v>22</v>
      </c>
      <c r="B14" s="19">
        <v>173</v>
      </c>
      <c r="C14" s="19"/>
      <c r="D14" s="20">
        <v>67</v>
      </c>
      <c r="E14" s="20">
        <v>68</v>
      </c>
      <c r="F14" s="20">
        <v>66</v>
      </c>
      <c r="G14" s="19"/>
      <c r="H14" s="26">
        <v>219</v>
      </c>
      <c r="I14" s="27"/>
      <c r="J14" s="32">
        <v>89</v>
      </c>
      <c r="K14" s="18">
        <f t="shared" si="0"/>
        <v>28.8961038961039</v>
      </c>
      <c r="L14" s="21"/>
    </row>
    <row r="15" spans="1:12" ht="12" customHeight="1">
      <c r="A15" s="19" t="s">
        <v>23</v>
      </c>
      <c r="B15" s="19">
        <v>168</v>
      </c>
      <c r="C15" s="28"/>
      <c r="D15" s="19">
        <v>67</v>
      </c>
      <c r="E15" s="20">
        <v>75</v>
      </c>
      <c r="F15" s="20">
        <v>57</v>
      </c>
      <c r="G15" s="19"/>
      <c r="H15" s="26">
        <v>164</v>
      </c>
      <c r="I15" s="27"/>
      <c r="J15" s="32">
        <v>67</v>
      </c>
      <c r="K15" s="18">
        <f t="shared" si="0"/>
        <v>29.004329004329005</v>
      </c>
      <c r="L15" s="21"/>
    </row>
    <row r="16" spans="1:12" ht="18" customHeight="1">
      <c r="A16" s="19" t="s">
        <v>24</v>
      </c>
      <c r="B16" s="19">
        <v>164</v>
      </c>
      <c r="C16" s="19"/>
      <c r="D16" s="28">
        <v>64</v>
      </c>
      <c r="E16" s="20">
        <v>69</v>
      </c>
      <c r="F16" s="20">
        <v>56</v>
      </c>
      <c r="G16" s="19"/>
      <c r="H16" s="26">
        <v>160</v>
      </c>
      <c r="I16" s="27"/>
      <c r="J16" s="32">
        <v>69</v>
      </c>
      <c r="K16" s="18">
        <f t="shared" si="0"/>
        <v>30.131004366812224</v>
      </c>
      <c r="L16" s="21"/>
    </row>
    <row r="17" spans="1:12" ht="12" customHeight="1">
      <c r="A17" s="19" t="s">
        <v>25</v>
      </c>
      <c r="B17" s="19">
        <v>173</v>
      </c>
      <c r="C17" s="19"/>
      <c r="D17" s="20">
        <v>69</v>
      </c>
      <c r="E17" s="20">
        <v>76</v>
      </c>
      <c r="F17" s="20">
        <v>62</v>
      </c>
      <c r="G17" s="19"/>
      <c r="H17" s="26">
        <v>192</v>
      </c>
      <c r="I17" s="27"/>
      <c r="J17" s="32">
        <v>64</v>
      </c>
      <c r="K17" s="18">
        <f t="shared" si="0"/>
        <v>25</v>
      </c>
      <c r="L17" s="21"/>
    </row>
    <row r="18" spans="1:12" ht="12" customHeight="1">
      <c r="A18" s="19" t="s">
        <v>26</v>
      </c>
      <c r="B18" s="19">
        <v>130</v>
      </c>
      <c r="C18" s="19"/>
      <c r="D18" s="20">
        <v>54</v>
      </c>
      <c r="E18" s="20">
        <v>58</v>
      </c>
      <c r="F18" s="20">
        <v>51</v>
      </c>
      <c r="G18" s="19"/>
      <c r="H18" s="26">
        <v>153</v>
      </c>
      <c r="I18" s="27"/>
      <c r="J18" s="32">
        <v>52</v>
      </c>
      <c r="K18" s="18">
        <f t="shared" si="0"/>
        <v>25.365853658536587</v>
      </c>
      <c r="L18" s="21"/>
    </row>
    <row r="19" spans="1:12" ht="18" customHeight="1" thickBot="1">
      <c r="A19" s="23" t="s">
        <v>27</v>
      </c>
      <c r="B19" s="23">
        <v>1912</v>
      </c>
      <c r="C19" s="23"/>
      <c r="D19" s="23">
        <v>64</v>
      </c>
      <c r="E19" s="23">
        <v>70</v>
      </c>
      <c r="F19" s="23">
        <v>57</v>
      </c>
      <c r="G19" s="23"/>
      <c r="H19" s="29">
        <v>2165</v>
      </c>
      <c r="I19" s="27"/>
      <c r="J19" s="33">
        <v>822</v>
      </c>
      <c r="K19" s="30">
        <f t="shared" si="0"/>
        <v>27.51925008369602</v>
      </c>
      <c r="L19" s="24"/>
    </row>
    <row r="20" spans="1:12" s="25" customFormat="1" ht="18" customHeight="1">
      <c r="A20" s="34" t="s">
        <v>30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s="25" customFormat="1" ht="10.5" customHeight="1">
      <c r="A21" s="35" t="s">
        <v>28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</sheetData>
  <sheetProtection/>
  <mergeCells count="2">
    <mergeCell ref="A20:L20"/>
    <mergeCell ref="A21:L21"/>
  </mergeCells>
  <printOptions/>
  <pageMargins left="1.1811023622047245" right="0" top="0.3937007874015748" bottom="0" header="0.5118110236220472" footer="0.5118110236220472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2007-03-28T08:43:53Z</cp:lastPrinted>
  <dcterms:created xsi:type="dcterms:W3CDTF">2003-04-28T13:06:53Z</dcterms:created>
  <dcterms:modified xsi:type="dcterms:W3CDTF">2015-02-04T12:43:32Z</dcterms:modified>
  <cp:category/>
  <cp:version/>
  <cp:contentType/>
  <cp:contentStatus/>
</cp:coreProperties>
</file>